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540" windowHeight="5535" activeTab="0"/>
  </bookViews>
  <sheets>
    <sheet name="notes" sheetId="1" r:id="rId1"/>
  </sheets>
  <definedNames>
    <definedName name="_xlnm.Print_Area" localSheetId="0">'notes'!$A$1:$J$211</definedName>
  </definedNames>
  <calcPr fullCalcOnLoad="1"/>
</workbook>
</file>

<file path=xl/sharedStrings.xml><?xml version="1.0" encoding="utf-8"?>
<sst xmlns="http://schemas.openxmlformats.org/spreadsheetml/2006/main" count="204" uniqueCount="172">
  <si>
    <t xml:space="preserve"> </t>
  </si>
  <si>
    <t>RM'000</t>
  </si>
  <si>
    <t>Turnover</t>
  </si>
  <si>
    <t>SEACERA TILES BERHAD (Company No : 163751-H)</t>
  </si>
  <si>
    <t>A8.</t>
  </si>
  <si>
    <t>A9.</t>
  </si>
  <si>
    <t>A10.</t>
  </si>
  <si>
    <t>A11.</t>
  </si>
  <si>
    <t>A12.</t>
  </si>
  <si>
    <t>A1.</t>
  </si>
  <si>
    <t>A2.</t>
  </si>
  <si>
    <t>A3.</t>
  </si>
  <si>
    <t>A4.</t>
  </si>
  <si>
    <t>A5.</t>
  </si>
  <si>
    <t>A6.</t>
  </si>
  <si>
    <t>A7.</t>
  </si>
  <si>
    <t>B1.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</si>
  <si>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</si>
  <si>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</si>
  <si>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</si>
  <si>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</si>
  <si>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</si>
  <si>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</si>
  <si>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</si>
  <si>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</si>
  <si>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</si>
  <si>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B12.</t>
  </si>
  <si>
    <t>B11.</t>
  </si>
  <si>
    <t>Group borrowings consist of the following:</t>
  </si>
  <si>
    <t>Secured</t>
  </si>
  <si>
    <t xml:space="preserve">         RM '000</t>
  </si>
  <si>
    <t>Bankers acceptance</t>
  </si>
  <si>
    <t>Denominated in Ringgit Malaysia</t>
  </si>
  <si>
    <t xml:space="preserve">          As at </t>
  </si>
  <si>
    <t>There were no pending material litigation as at the date of this report.</t>
  </si>
  <si>
    <t xml:space="preserve">          RM '000</t>
  </si>
  <si>
    <t>Taxation</t>
  </si>
  <si>
    <t>Manufacturing</t>
  </si>
  <si>
    <t>quarter ended</t>
  </si>
  <si>
    <t xml:space="preserve">No. of ordinary shares ( '000) </t>
  </si>
  <si>
    <t>-Basic</t>
  </si>
  <si>
    <t xml:space="preserve">EPS (sen) </t>
  </si>
  <si>
    <t>-Diluted</t>
  </si>
  <si>
    <t>Tax expense</t>
  </si>
  <si>
    <t>NOTES TO THE FINANCIAL STATEMENTS</t>
  </si>
  <si>
    <t>Qualification in Auditor's Report</t>
  </si>
  <si>
    <t>Seasonality or Cyclicality of Operations</t>
  </si>
  <si>
    <t>A.</t>
  </si>
  <si>
    <t xml:space="preserve">Total </t>
  </si>
  <si>
    <t>Assets</t>
  </si>
  <si>
    <t>Total</t>
  </si>
  <si>
    <t>B.</t>
  </si>
  <si>
    <t>Basis of Preparation</t>
  </si>
  <si>
    <t>Unusual Items</t>
  </si>
  <si>
    <t>Changes in Estimates</t>
  </si>
  <si>
    <t>Equity Securities</t>
  </si>
  <si>
    <t>Dividend Paid</t>
  </si>
  <si>
    <t>Segmental Reporting</t>
  </si>
  <si>
    <t>Valuations of Property, Plant &amp; Equipment</t>
  </si>
  <si>
    <t>Material Events Subsequent to End of Interim Period</t>
  </si>
  <si>
    <t>Changes in the Composition of the Group</t>
  </si>
  <si>
    <t>Changes in contingent Liabilities</t>
  </si>
  <si>
    <t>Review of Performance</t>
  </si>
  <si>
    <t>Prospects</t>
  </si>
  <si>
    <t>Provision of Profit Forecast or Profit Guarantee in Public Document</t>
  </si>
  <si>
    <t>The Company did not provide a profit forecast or profit guarantee in a public document.</t>
  </si>
  <si>
    <t>Profit/Loss on Sale of Unquoted Investments and / or Properties</t>
  </si>
  <si>
    <t>Purchase / Disposal of Quoted Securities</t>
  </si>
  <si>
    <t>Status of Corporate Proposals</t>
  </si>
  <si>
    <t>Off Balance Sheet Financial Instruments</t>
  </si>
  <si>
    <t>Changes in the Material Litigation</t>
  </si>
  <si>
    <t>Dividend</t>
  </si>
  <si>
    <t>as follows :</t>
  </si>
  <si>
    <t>The Group's performance is directly related to the level of market acitivity which invariably</t>
  </si>
  <si>
    <t>experiences slowdown during the festive seasons.</t>
  </si>
  <si>
    <t>There are no unusual items affecting assets, liabilities, equity,  net income or cash flow that are</t>
  </si>
  <si>
    <t xml:space="preserve">There are no material events subsequent to the end of the quarter under  review  that  have  not </t>
  </si>
  <si>
    <t>been reflected in the financial statements.</t>
  </si>
  <si>
    <t>No  material  changes  in  the  composition  of  the  Group  including  business  combination,</t>
  </si>
  <si>
    <t xml:space="preserve">acquisition  or   disposal  of  subsidiaries   and  long  term  investments,   restructurings  and </t>
  </si>
  <si>
    <t>There were no changes in contingent liabilities and contingent  assets  since  the  last  annual</t>
  </si>
  <si>
    <t>balance sheet date.</t>
  </si>
  <si>
    <t>There were no off balance sheet financial instruments entered into by the Group as at the date</t>
  </si>
  <si>
    <t>of this report.</t>
  </si>
  <si>
    <t xml:space="preserve">The earnings per ordinary share of the  Group as at the end  of  this  period  are  calculated  as </t>
  </si>
  <si>
    <t>Notes Required Under Bursa Malaysia Securities Berhad's Listing Requirements</t>
  </si>
  <si>
    <t>This Quarterly Report has been prepared in accordance with FRS 134 "Interim Financial</t>
  </si>
  <si>
    <t xml:space="preserve">Reporting"  issued by Malaysian Accounting Standards Board ("MASB") and  Paragraph 9.22 of </t>
  </si>
  <si>
    <t xml:space="preserve">the Bursa  Malaysia  Securities Berhad's Listings Requirements and should be  read  in  </t>
  </si>
  <si>
    <t>financial position and performance of the Group since the last financial year ended 31 December</t>
  </si>
  <si>
    <t>Group Borrowings</t>
  </si>
  <si>
    <t>Material Changes for the Current and Preceding Quarter</t>
  </si>
  <si>
    <t>Notes Required Under FRS 134</t>
  </si>
  <si>
    <t>Earnings per Ordinary Share (EPS)</t>
  </si>
  <si>
    <t>Property Development</t>
  </si>
  <si>
    <t xml:space="preserve">explanation of events and transactions that are significant to an understanding of the changes in </t>
  </si>
  <si>
    <t>Issuances, Cancellations, Repurchases, Resale and Repayments of Debt and</t>
  </si>
  <si>
    <t xml:space="preserve">There were no sale of unquoted investments or properties during the financial quarter. </t>
  </si>
  <si>
    <t xml:space="preserve">conjunction with the Group's annual audited financial statements for the financial year ended </t>
  </si>
  <si>
    <t>No dividend was paid for the current quarter under review.</t>
  </si>
  <si>
    <t>The property, plant and equipment have not been revalued since the previous annual audited</t>
  </si>
  <si>
    <t>financial statements.</t>
  </si>
  <si>
    <t>a)</t>
  </si>
  <si>
    <t>b)</t>
  </si>
  <si>
    <t>Long term borrowings</t>
  </si>
  <si>
    <t>Short term borrowings</t>
  </si>
  <si>
    <t>for a total cash consideration of Ringgit Malaysia Six Million (RM6,000,000) only.</t>
  </si>
  <si>
    <t>The transactions are pending completion as certain conditions precedents have yet to be met.</t>
  </si>
  <si>
    <t>On 5 April 2005, Seacera Properties Sdn Bhd(formerly known as Seacera Marketing Sdn Bhd),a wholly owned</t>
  </si>
  <si>
    <t xml:space="preserve">subsidiary of the Company  entered  into a  conditional  Joint Venture Development Agreement  ("JVDA")  with </t>
  </si>
  <si>
    <t xml:space="preserve">Duta Skyline Sdn Bhd ("DSSB") to develop pieces of  freehold land  owned by  DSSB. The  JVDA  is  pending </t>
  </si>
  <si>
    <t>On 27 April 2007, the Boards of Directors of  STB announced that  Seacera Developments  Sdn Bhd ("SDSB")</t>
  </si>
  <si>
    <t xml:space="preserve">had on 27 April 2007 entered into two (2) sets  of conditional SPAs   with  Antara  Vista   Sdn  Bhd   ("AVSB") </t>
  </si>
  <si>
    <t>for the purchase of all those pieces  of Lands held  under Title PN 15980  Lot 13850 and PN 15982  Lot  13852</t>
  </si>
  <si>
    <t xml:space="preserve">On 29 June 2007, the shareholders have  approved the transaction  during the EGM. On the 3 April 2008, the </t>
  </si>
  <si>
    <t>B14</t>
  </si>
  <si>
    <t>Authorisation for issue</t>
  </si>
  <si>
    <t>The interim financial statements were authorised for issue by the Board of Directors in accordance with a resolution</t>
  </si>
  <si>
    <t>c)</t>
  </si>
  <si>
    <t>discontinuing  operations.</t>
  </si>
  <si>
    <t xml:space="preserve">company announced that the land office has approved the transfer of title in respect of the Lands. </t>
  </si>
  <si>
    <t>measuring approximately 113.29 acres forming part of the Land held under Geran 23940 Lot 613, Mukim Ulu Semenyih,</t>
  </si>
  <si>
    <t>Daerah Ulu Langat, Negeri Selangor Darul Ehsan for a Purchase Consideration of Ringgit Malaysia Twenty Six</t>
  </si>
  <si>
    <t>the above transaction during EGM.</t>
  </si>
  <si>
    <t xml:space="preserve">On 15 May 2009, the Board of Directors announced that Seacera Properties Sdn Bhd, a wholly owned subsidiary </t>
  </si>
  <si>
    <t>of STB had on 15 May 2009, entered into conditional sales and purchase agreement with Duta Skyline Sdn Bhd</t>
  </si>
  <si>
    <t>for the purchase of the Target Land identified as Develepor's Plot No.M.S. 269/1996/5A, M.S. 269/1996/7A and M.S.269/1996/70</t>
  </si>
  <si>
    <t>Million Seven Hundred Fifty Thousand(RM 26,750,000.00) only. On 30 June 2009, the Shareholders had approved</t>
  </si>
  <si>
    <t>B13</t>
  </si>
  <si>
    <t xml:space="preserve">The Group's tax rate is disproportionate to the statutory tax rate due to unabsorbed tax loss and </t>
  </si>
  <si>
    <t>The Board of Directors recommends a final dividend of 1 sen tax exempts per share for the year ended</t>
  </si>
  <si>
    <t>31 December 2009. The said final dividend is subject to the approval of shareholders at the forthcoming</t>
  </si>
  <si>
    <t>Annual General Meeting to be held at a date to be announced later.</t>
  </si>
  <si>
    <t>The said final dividend will be paid on a date to be announced in due course.</t>
  </si>
  <si>
    <t>unutilised tax allowances and deferred tax benefits of certain companies within the Group.</t>
  </si>
  <si>
    <t>completion and is further extended to 30 June 2010 as certain conditions precedents have yet to be met.</t>
  </si>
  <si>
    <t>was RM37,398 and was financed by internally generated funds. The Company</t>
  </si>
  <si>
    <t>bought back are held as treasury shares in accordance with Section 67A</t>
  </si>
  <si>
    <t>Subsection 3(A)(b) of the Companies Act 1965. None of the treasury shares</t>
  </si>
  <si>
    <t>held were resold or cancelled during the financial year.</t>
  </si>
  <si>
    <t>average buy-back price of RM0.32 per share. The total consideration paid for</t>
  </si>
  <si>
    <t>115,300 of its issued ordinary shares listed and quoted as "Local" on the</t>
  </si>
  <si>
    <t>year ended</t>
  </si>
  <si>
    <t>On 30 June 2009, the Company had obtained approval from its shareholders to</t>
  </si>
  <si>
    <t>buy-back its own shares.</t>
  </si>
  <si>
    <t>FINANCIAL REPORTING STATEMENT FOR THE FIRST</t>
  </si>
  <si>
    <t>QUARTER ENDED 31 MARCH 2010</t>
  </si>
  <si>
    <t xml:space="preserve">31 December 2009. These explanatory notes accompanied the Quarterly Report provide an </t>
  </si>
  <si>
    <t>2009.</t>
  </si>
  <si>
    <t>There are no qualifications in the Auditors' Report of the 2009 annual audited financial statements.</t>
  </si>
  <si>
    <t>31.3.2010</t>
  </si>
  <si>
    <t>As at 31 March 2010, the market value of the quoted investments was approximately RM123,000.00</t>
  </si>
  <si>
    <t>compared to profit before tax of RM2.74 million in the preceding quarter. Lower profit before tax was</t>
  </si>
  <si>
    <t>million in preceding year of the corresponding quarter. Lower profit in the current quarter was mainly due</t>
  </si>
  <si>
    <t>by the Directors as of 20 April 2010.</t>
  </si>
  <si>
    <t>beforeTaxation</t>
  </si>
  <si>
    <t xml:space="preserve">Profit/(loss) </t>
  </si>
  <si>
    <t>The Group recorded profit before tax of RM0.458million compared to profit before tax of RM1.98</t>
  </si>
  <si>
    <t>lower margin for BOPP division.</t>
  </si>
  <si>
    <t xml:space="preserve">The Group recorded a  profit before tax of RM0.458 million  in the current quarter </t>
  </si>
  <si>
    <t xml:space="preserve">unusual because of their nature, sizes, or incidence that had affected the first quarter period ended  </t>
  </si>
  <si>
    <t>31 March 2010.</t>
  </si>
  <si>
    <t>In 2009, the Company bought back from the open market,</t>
  </si>
  <si>
    <t>the share buy-back in 2009, including transaction costs,</t>
  </si>
  <si>
    <t>mainly due to lower revenue compared to previous quarter as  a result of festive seasons during the quarter.</t>
  </si>
  <si>
    <t>In addition there was an inventory write back in the previous quarter.</t>
  </si>
  <si>
    <t>Net profit for the period (RM'000)</t>
  </si>
  <si>
    <t>quarter or in prior financial years that have a material effect in the current interim period.</t>
  </si>
  <si>
    <t>There were no changes in estimates of amounts reported in prior interim periods of the current</t>
  </si>
  <si>
    <t>main market of Bursa Malaysia Securities Berhad ("Bursa Malaysia") at an</t>
  </si>
  <si>
    <t>Barring any unforeseen circumtances, the Board expects the performance for the current year is to be</t>
  </si>
  <si>
    <t>satisfactory.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</si>
</sst>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dd/mm/yyyy"/>
    <numFmt numFmtId="167" formatCode="0.0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7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0" fillId="0" borderId="11" xfId="42" applyNumberFormat="1" applyFont="1" applyFill="1" applyBorder="1" applyAlignment="1">
      <alignment/>
    </xf>
    <xf numFmtId="16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 vertical="center"/>
    </xf>
    <xf numFmtId="164" fontId="0" fillId="0" borderId="11" xfId="0" applyNumberFormat="1" applyFill="1" applyBorder="1" applyAlignment="1">
      <alignment/>
    </xf>
    <xf numFmtId="43" fontId="0" fillId="0" borderId="0" xfId="44" applyNumberFormat="1" applyFont="1" applyFill="1" applyAlignment="1">
      <alignment/>
    </xf>
    <xf numFmtId="0" fontId="0" fillId="0" borderId="0" xfId="0" applyFill="1" applyAlignment="1" quotePrefix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tabSelected="1" zoomScaleSheetLayoutView="100" zoomScalePageLayoutView="0" workbookViewId="0" topLeftCell="A1">
      <selection activeCell="C114" sqref="C114"/>
    </sheetView>
  </sheetViews>
  <sheetFormatPr defaultColWidth="9.140625" defaultRowHeight="12.75"/>
  <cols>
    <col min="1" max="1" width="6.421875" style="1" customWidth="1"/>
    <col min="2" max="2" width="5.00390625" style="1" customWidth="1"/>
    <col min="3" max="3" width="9.140625" style="1" customWidth="1"/>
    <col min="4" max="4" width="11.7109375" style="1" customWidth="1"/>
    <col min="5" max="5" width="12.7109375" style="1" customWidth="1"/>
    <col min="6" max="6" width="14.00390625" style="1" customWidth="1"/>
    <col min="7" max="7" width="14.421875" style="1" customWidth="1"/>
    <col min="8" max="8" width="13.28125" style="1" customWidth="1"/>
    <col min="9" max="9" width="13.57421875" style="1" customWidth="1"/>
    <col min="10" max="10" width="11.140625" style="1" customWidth="1"/>
    <col min="11" max="14" width="9.140625" style="1" customWidth="1"/>
    <col min="15" max="15" width="11.28125" style="1" customWidth="1"/>
    <col min="16" max="16384" width="9.140625" style="1" customWidth="1"/>
  </cols>
  <sheetData>
    <row r="1" spans="8:10" ht="12.75">
      <c r="H1" s="10" t="s">
        <v>0</v>
      </c>
      <c r="J1" s="11"/>
    </row>
    <row r="2" spans="1:8" ht="12.75">
      <c r="A2" s="12" t="s">
        <v>3</v>
      </c>
      <c r="C2" s="12"/>
      <c r="H2" s="12"/>
    </row>
    <row r="3" ht="12.75">
      <c r="A3" s="12" t="s">
        <v>145</v>
      </c>
    </row>
    <row r="4" ht="12.75">
      <c r="A4" s="12" t="s">
        <v>146</v>
      </c>
    </row>
    <row r="5" spans="1:2" ht="12.75">
      <c r="A5" s="12"/>
      <c r="B5" s="12"/>
    </row>
    <row r="6" spans="1:2" ht="12.75">
      <c r="A6" s="13" t="s">
        <v>44</v>
      </c>
      <c r="B6" s="13"/>
    </row>
    <row r="7" spans="1:2" ht="12.75">
      <c r="A7" s="13"/>
      <c r="B7" s="13"/>
    </row>
    <row r="8" spans="1:3" ht="12.75">
      <c r="A8" s="14" t="s">
        <v>47</v>
      </c>
      <c r="B8" s="14"/>
      <c r="C8" s="15" t="s">
        <v>92</v>
      </c>
    </row>
    <row r="10" spans="1:3" ht="12.75">
      <c r="A10" s="16" t="s">
        <v>9</v>
      </c>
      <c r="C10" s="12" t="s">
        <v>52</v>
      </c>
    </row>
    <row r="11" spans="1:3" ht="12.75">
      <c r="A11" s="12"/>
      <c r="C11" s="12"/>
    </row>
    <row r="12" spans="3:9" ht="12.75">
      <c r="C12" s="17" t="s">
        <v>86</v>
      </c>
      <c r="D12" s="17"/>
      <c r="E12" s="17"/>
      <c r="F12" s="17"/>
      <c r="G12" s="17"/>
      <c r="H12" s="17"/>
      <c r="I12" s="17"/>
    </row>
    <row r="13" ht="12.75">
      <c r="C13" s="1" t="s">
        <v>87</v>
      </c>
    </row>
    <row r="14" ht="12.75">
      <c r="C14" s="1" t="s">
        <v>88</v>
      </c>
    </row>
    <row r="15" ht="12.75">
      <c r="C15" s="1" t="s">
        <v>98</v>
      </c>
    </row>
    <row r="16" ht="12.75">
      <c r="C16" s="1" t="s">
        <v>147</v>
      </c>
    </row>
    <row r="17" ht="12.75">
      <c r="C17" s="1" t="s">
        <v>95</v>
      </c>
    </row>
    <row r="18" ht="12.75">
      <c r="C18" s="1" t="s">
        <v>89</v>
      </c>
    </row>
    <row r="19" ht="12.75">
      <c r="C19" s="18" t="s">
        <v>148</v>
      </c>
    </row>
    <row r="20" ht="12.75">
      <c r="C20" s="18"/>
    </row>
    <row r="22" spans="1:3" ht="12.75">
      <c r="A22" s="12" t="s">
        <v>10</v>
      </c>
      <c r="B22" s="19"/>
      <c r="C22" s="12" t="s">
        <v>45</v>
      </c>
    </row>
    <row r="24" spans="1:3" ht="12.75">
      <c r="A24" s="1" t="s">
        <v>0</v>
      </c>
      <c r="C24" s="1" t="s">
        <v>149</v>
      </c>
    </row>
    <row r="26" spans="1:3" ht="12.75">
      <c r="A26" s="12" t="s">
        <v>11</v>
      </c>
      <c r="B26" s="19"/>
      <c r="C26" s="12" t="s">
        <v>46</v>
      </c>
    </row>
    <row r="27" spans="1:3" ht="12.75">
      <c r="A27" s="19"/>
      <c r="B27" s="19"/>
      <c r="C27" s="12"/>
    </row>
    <row r="28" spans="1:3" ht="12.75">
      <c r="A28" s="19"/>
      <c r="B28" s="19"/>
      <c r="C28" s="1" t="s">
        <v>73</v>
      </c>
    </row>
    <row r="29" spans="1:3" ht="12.75">
      <c r="A29" s="19"/>
      <c r="B29" s="19"/>
      <c r="C29" s="1" t="s">
        <v>74</v>
      </c>
    </row>
    <row r="30" spans="1:2" ht="12.75">
      <c r="A30" s="19"/>
      <c r="B30" s="19"/>
    </row>
    <row r="31" spans="1:3" ht="12.75">
      <c r="A31" s="12" t="s">
        <v>12</v>
      </c>
      <c r="B31" s="19"/>
      <c r="C31" s="12" t="s">
        <v>53</v>
      </c>
    </row>
    <row r="33" spans="1:3" ht="12.75">
      <c r="A33" s="1" t="s">
        <v>0</v>
      </c>
      <c r="C33" s="1" t="s">
        <v>75</v>
      </c>
    </row>
    <row r="34" ht="12.75">
      <c r="C34" s="2" t="s">
        <v>160</v>
      </c>
    </row>
    <row r="35" ht="12.75">
      <c r="C35" s="2" t="s">
        <v>161</v>
      </c>
    </row>
    <row r="36" spans="6:9" ht="12.75">
      <c r="F36" s="20"/>
      <c r="G36" s="20"/>
      <c r="H36" s="20"/>
      <c r="I36" s="20"/>
    </row>
    <row r="37" spans="1:3" ht="12.75">
      <c r="A37" s="12" t="s">
        <v>13</v>
      </c>
      <c r="B37" s="19"/>
      <c r="C37" s="12" t="s">
        <v>54</v>
      </c>
    </row>
    <row r="39" spans="1:3" ht="12.75">
      <c r="A39" s="1" t="s">
        <v>0</v>
      </c>
      <c r="C39" s="2" t="s">
        <v>168</v>
      </c>
    </row>
    <row r="40" ht="12.75">
      <c r="C40" s="2" t="s">
        <v>167</v>
      </c>
    </row>
    <row r="41" ht="12.75">
      <c r="C41" s="1" t="s">
        <v>0</v>
      </c>
    </row>
    <row r="42" spans="1:3" ht="12.75">
      <c r="A42" s="12" t="s">
        <v>14</v>
      </c>
      <c r="B42" s="19"/>
      <c r="C42" s="12" t="s">
        <v>96</v>
      </c>
    </row>
    <row r="43" ht="12.75">
      <c r="C43" s="12" t="s">
        <v>55</v>
      </c>
    </row>
    <row r="44" ht="12.75">
      <c r="C44" s="12"/>
    </row>
    <row r="45" spans="3:8" ht="12.75">
      <c r="C45" s="31" t="s">
        <v>143</v>
      </c>
      <c r="D45" s="2"/>
      <c r="E45" s="2"/>
      <c r="F45" s="2"/>
      <c r="G45" s="2"/>
      <c r="H45" s="2"/>
    </row>
    <row r="46" spans="3:8" ht="12.75">
      <c r="C46" s="31" t="s">
        <v>144</v>
      </c>
      <c r="D46" s="2"/>
      <c r="E46" s="2"/>
      <c r="F46" s="2"/>
      <c r="G46" s="2"/>
      <c r="H46" s="2"/>
    </row>
    <row r="47" spans="1:3" ht="12.75">
      <c r="A47" s="1" t="s">
        <v>0</v>
      </c>
      <c r="C47" s="32"/>
    </row>
    <row r="48" spans="1:7" ht="12.75">
      <c r="A48" s="12"/>
      <c r="C48" s="31" t="s">
        <v>162</v>
      </c>
      <c r="D48" s="2"/>
      <c r="E48" s="2"/>
      <c r="F48" s="2"/>
      <c r="G48" s="2"/>
    </row>
    <row r="49" spans="1:7" ht="12.75">
      <c r="A49" s="12"/>
      <c r="C49" s="31" t="s">
        <v>141</v>
      </c>
      <c r="D49" s="2"/>
      <c r="E49" s="2"/>
      <c r="F49" s="2"/>
      <c r="G49" s="2"/>
    </row>
    <row r="50" spans="1:7" ht="12.75">
      <c r="A50" s="12"/>
      <c r="C50" s="31" t="s">
        <v>169</v>
      </c>
      <c r="D50" s="2"/>
      <c r="E50" s="2"/>
      <c r="F50" s="2"/>
      <c r="G50" s="2"/>
    </row>
    <row r="51" spans="1:7" ht="12.75">
      <c r="A51" s="12"/>
      <c r="C51" s="31" t="s">
        <v>140</v>
      </c>
      <c r="D51" s="2"/>
      <c r="E51" s="2"/>
      <c r="F51" s="2"/>
      <c r="G51" s="2"/>
    </row>
    <row r="52" spans="1:7" ht="12.75">
      <c r="A52" s="12"/>
      <c r="C52" s="31" t="s">
        <v>163</v>
      </c>
      <c r="D52" s="2"/>
      <c r="E52" s="2"/>
      <c r="F52" s="2"/>
      <c r="G52" s="2"/>
    </row>
    <row r="53" spans="1:7" ht="12.75">
      <c r="A53" s="12"/>
      <c r="C53" s="31" t="s">
        <v>136</v>
      </c>
      <c r="D53" s="2"/>
      <c r="E53" s="2"/>
      <c r="F53" s="2"/>
      <c r="G53" s="2"/>
    </row>
    <row r="54" spans="1:7" ht="12.75">
      <c r="A54" s="12"/>
      <c r="C54" s="31" t="s">
        <v>137</v>
      </c>
      <c r="D54" s="2"/>
      <c r="E54" s="2"/>
      <c r="F54" s="2"/>
      <c r="G54" s="2"/>
    </row>
    <row r="55" spans="1:7" ht="12.75">
      <c r="A55" s="12"/>
      <c r="C55" s="31" t="s">
        <v>138</v>
      </c>
      <c r="D55" s="2"/>
      <c r="E55" s="2"/>
      <c r="F55" s="2"/>
      <c r="G55" s="2"/>
    </row>
    <row r="56" spans="1:7" ht="12.75">
      <c r="A56" s="12"/>
      <c r="C56" s="31" t="s">
        <v>139</v>
      </c>
      <c r="D56" s="2"/>
      <c r="E56" s="2"/>
      <c r="F56" s="2"/>
      <c r="G56" s="2"/>
    </row>
    <row r="58" spans="1:3" ht="12.75">
      <c r="A58" s="12" t="s">
        <v>15</v>
      </c>
      <c r="B58" s="19"/>
      <c r="C58" s="12" t="s">
        <v>56</v>
      </c>
    </row>
    <row r="59" spans="1:3" ht="12.75">
      <c r="A59" s="19"/>
      <c r="B59" s="19"/>
      <c r="C59" s="12"/>
    </row>
    <row r="60" spans="1:3" ht="12.75">
      <c r="A60" s="19"/>
      <c r="B60" s="19"/>
      <c r="C60" s="1" t="s">
        <v>99</v>
      </c>
    </row>
    <row r="61" spans="1:2" ht="12.75">
      <c r="A61" s="19"/>
      <c r="B61" s="19"/>
    </row>
    <row r="62" spans="1:2" ht="12.75">
      <c r="A62" s="19"/>
      <c r="B62" s="19"/>
    </row>
    <row r="63" spans="1:3" ht="12.75">
      <c r="A63" s="12" t="s">
        <v>4</v>
      </c>
      <c r="B63" s="19"/>
      <c r="C63" s="12" t="s">
        <v>57</v>
      </c>
    </row>
    <row r="64" spans="1:8" ht="12.75">
      <c r="A64" s="19"/>
      <c r="B64" s="19"/>
      <c r="E64" s="1" t="s">
        <v>0</v>
      </c>
      <c r="F64" s="12"/>
      <c r="G64" s="12" t="s">
        <v>156</v>
      </c>
      <c r="H64" s="22" t="s">
        <v>48</v>
      </c>
    </row>
    <row r="65" spans="1:9" ht="12.75">
      <c r="A65" s="19"/>
      <c r="B65" s="19"/>
      <c r="F65" s="12" t="s">
        <v>2</v>
      </c>
      <c r="G65" s="22" t="s">
        <v>155</v>
      </c>
      <c r="H65" s="22" t="s">
        <v>49</v>
      </c>
      <c r="I65" s="10"/>
    </row>
    <row r="66" spans="1:8" ht="12.75">
      <c r="A66" s="19"/>
      <c r="B66" s="19"/>
      <c r="F66" s="22" t="s">
        <v>1</v>
      </c>
      <c r="G66" s="22" t="s">
        <v>1</v>
      </c>
      <c r="H66" s="22" t="s">
        <v>1</v>
      </c>
    </row>
    <row r="67" spans="1:8" ht="12.75">
      <c r="A67" s="19"/>
      <c r="B67" s="19"/>
      <c r="C67" s="1" t="s">
        <v>37</v>
      </c>
      <c r="F67" s="4">
        <v>19545</v>
      </c>
      <c r="G67" s="4">
        <f>G69-G68</f>
        <v>518</v>
      </c>
      <c r="H67" s="7">
        <f>H69-H68</f>
        <v>137622</v>
      </c>
    </row>
    <row r="68" spans="1:8" ht="12.75">
      <c r="A68" s="19"/>
      <c r="B68" s="19"/>
      <c r="C68" s="1" t="s">
        <v>94</v>
      </c>
      <c r="F68" s="4">
        <v>0</v>
      </c>
      <c r="G68" s="4">
        <v>-60</v>
      </c>
      <c r="H68" s="7">
        <v>11474</v>
      </c>
    </row>
    <row r="69" spans="1:8" ht="12.75">
      <c r="A69" s="19"/>
      <c r="B69" s="19"/>
      <c r="C69" s="1" t="s">
        <v>50</v>
      </c>
      <c r="F69" s="23">
        <f>SUM(F66:F68)</f>
        <v>19545</v>
      </c>
      <c r="G69" s="23">
        <v>458</v>
      </c>
      <c r="H69" s="23">
        <v>149096</v>
      </c>
    </row>
    <row r="70" spans="1:8" ht="12.75">
      <c r="A70" s="19"/>
      <c r="B70" s="19"/>
      <c r="F70" s="10"/>
      <c r="G70" s="10"/>
      <c r="H70" s="10"/>
    </row>
    <row r="71" spans="1:8" ht="12.75">
      <c r="A71" s="19"/>
      <c r="B71" s="19"/>
      <c r="G71" s="10"/>
      <c r="H71" s="10"/>
    </row>
    <row r="72" spans="1:3" ht="12.75">
      <c r="A72" s="12" t="s">
        <v>5</v>
      </c>
      <c r="B72" s="12"/>
      <c r="C72" s="12" t="s">
        <v>58</v>
      </c>
    </row>
    <row r="73" spans="1:3" ht="12.75">
      <c r="A73" s="12"/>
      <c r="B73" s="12"/>
      <c r="C73" s="12"/>
    </row>
    <row r="74" ht="12.75">
      <c r="C74" s="1" t="s">
        <v>100</v>
      </c>
    </row>
    <row r="75" ht="12.75">
      <c r="C75" s="1" t="s">
        <v>101</v>
      </c>
    </row>
    <row r="79" spans="1:3" ht="12.75">
      <c r="A79" s="19" t="s">
        <v>6</v>
      </c>
      <c r="B79" s="19"/>
      <c r="C79" s="12" t="s">
        <v>59</v>
      </c>
    </row>
    <row r="81" spans="1:3" ht="12.75">
      <c r="A81" s="1" t="s">
        <v>0</v>
      </c>
      <c r="C81" s="1" t="s">
        <v>76</v>
      </c>
    </row>
    <row r="82" ht="12.75">
      <c r="C82" s="1" t="s">
        <v>77</v>
      </c>
    </row>
    <row r="84" spans="1:3" ht="12.75">
      <c r="A84" s="19" t="s">
        <v>7</v>
      </c>
      <c r="B84" s="19"/>
      <c r="C84" s="12" t="s">
        <v>60</v>
      </c>
    </row>
    <row r="86" ht="12.75">
      <c r="C86" s="1" t="s">
        <v>78</v>
      </c>
    </row>
    <row r="87" ht="12.75">
      <c r="C87" s="1" t="s">
        <v>79</v>
      </c>
    </row>
    <row r="88" ht="12.75">
      <c r="C88" s="1" t="s">
        <v>119</v>
      </c>
    </row>
    <row r="90" spans="1:3" ht="12.75">
      <c r="A90" s="19" t="s">
        <v>8</v>
      </c>
      <c r="B90" s="19"/>
      <c r="C90" s="12" t="s">
        <v>61</v>
      </c>
    </row>
    <row r="91" spans="1:2" ht="12.75">
      <c r="A91" s="19"/>
      <c r="B91" s="19"/>
    </row>
    <row r="92" ht="12.75">
      <c r="C92" s="1" t="s">
        <v>80</v>
      </c>
    </row>
    <row r="93" ht="12.75">
      <c r="C93" s="1" t="s">
        <v>81</v>
      </c>
    </row>
    <row r="95" spans="1:3" ht="12.75">
      <c r="A95" s="12" t="s">
        <v>51</v>
      </c>
      <c r="C95" s="12" t="s">
        <v>85</v>
      </c>
    </row>
    <row r="97" spans="1:3" ht="12.75">
      <c r="A97" s="12" t="s">
        <v>16</v>
      </c>
      <c r="B97" s="12"/>
      <c r="C97" s="12" t="s">
        <v>62</v>
      </c>
    </row>
    <row r="98" spans="1:3" ht="12.75">
      <c r="A98" s="12"/>
      <c r="B98" s="12"/>
      <c r="C98" s="12"/>
    </row>
    <row r="99" ht="12.75">
      <c r="C99" s="2" t="s">
        <v>157</v>
      </c>
    </row>
    <row r="100" ht="12.75">
      <c r="C100" s="2" t="s">
        <v>153</v>
      </c>
    </row>
    <row r="101" ht="12.75">
      <c r="C101" s="2" t="s">
        <v>158</v>
      </c>
    </row>
    <row r="103" spans="1:3" ht="12.75">
      <c r="A103" s="12" t="s">
        <v>17</v>
      </c>
      <c r="B103" s="12"/>
      <c r="C103" s="12" t="s">
        <v>91</v>
      </c>
    </row>
    <row r="104" spans="1:3" ht="12.75">
      <c r="A104" s="12"/>
      <c r="B104" s="12"/>
      <c r="C104" s="12"/>
    </row>
    <row r="105" spans="1:3" ht="12.75">
      <c r="A105" s="12"/>
      <c r="B105" s="12"/>
      <c r="C105" s="2" t="s">
        <v>159</v>
      </c>
    </row>
    <row r="106" ht="12.75">
      <c r="C106" s="2" t="s">
        <v>152</v>
      </c>
    </row>
    <row r="107" ht="12.75">
      <c r="C107" s="2" t="s">
        <v>164</v>
      </c>
    </row>
    <row r="108" ht="12.75">
      <c r="C108" s="2" t="s">
        <v>165</v>
      </c>
    </row>
    <row r="109" ht="12.75">
      <c r="C109" s="2"/>
    </row>
    <row r="110" spans="1:3" ht="12.75">
      <c r="A110" s="12" t="s">
        <v>18</v>
      </c>
      <c r="B110" s="12"/>
      <c r="C110" s="12" t="s">
        <v>63</v>
      </c>
    </row>
    <row r="111" spans="1:3" ht="12.75">
      <c r="A111" s="12"/>
      <c r="B111" s="12"/>
      <c r="C111" s="12"/>
    </row>
    <row r="112" ht="12.75">
      <c r="C112" s="2" t="s">
        <v>170</v>
      </c>
    </row>
    <row r="113" ht="12.75">
      <c r="C113" s="2" t="s">
        <v>171</v>
      </c>
    </row>
    <row r="114" ht="12.75">
      <c r="C114" s="2"/>
    </row>
    <row r="116" spans="1:4" ht="12.75">
      <c r="A116" s="12" t="s">
        <v>19</v>
      </c>
      <c r="B116" s="12"/>
      <c r="C116" s="12" t="s">
        <v>64</v>
      </c>
      <c r="D116" s="12"/>
    </row>
    <row r="117" spans="1:4" ht="12.75">
      <c r="A117" s="12"/>
      <c r="B117" s="12"/>
      <c r="C117" s="12"/>
      <c r="D117" s="12"/>
    </row>
    <row r="118" ht="12.75">
      <c r="C118" s="1" t="s">
        <v>65</v>
      </c>
    </row>
    <row r="120" spans="1:3" ht="12.75">
      <c r="A120" s="12" t="s">
        <v>20</v>
      </c>
      <c r="B120" s="12"/>
      <c r="C120" s="12" t="s">
        <v>36</v>
      </c>
    </row>
    <row r="121" spans="6:9" ht="12.75">
      <c r="F121" s="22">
        <v>2010</v>
      </c>
      <c r="G121" s="22">
        <v>2009</v>
      </c>
      <c r="H121" s="22">
        <v>2010</v>
      </c>
      <c r="I121" s="22">
        <v>2009</v>
      </c>
    </row>
    <row r="122" spans="6:9" ht="12.75">
      <c r="F122" s="22" t="s">
        <v>38</v>
      </c>
      <c r="G122" s="22" t="s">
        <v>38</v>
      </c>
      <c r="H122" s="22" t="s">
        <v>142</v>
      </c>
      <c r="I122" s="22" t="s">
        <v>142</v>
      </c>
    </row>
    <row r="123" spans="6:9" ht="12.75">
      <c r="F123" s="24">
        <v>40268</v>
      </c>
      <c r="G123" s="24">
        <f>F123</f>
        <v>40268</v>
      </c>
      <c r="H123" s="24">
        <f>G123</f>
        <v>40268</v>
      </c>
      <c r="I123" s="24">
        <f>H123</f>
        <v>40268</v>
      </c>
    </row>
    <row r="124" spans="6:9" ht="12.75">
      <c r="F124" s="1" t="s">
        <v>35</v>
      </c>
      <c r="G124" s="1" t="s">
        <v>35</v>
      </c>
      <c r="H124" s="1" t="s">
        <v>35</v>
      </c>
      <c r="I124" s="1" t="s">
        <v>35</v>
      </c>
    </row>
    <row r="125" spans="3:9" ht="12.75">
      <c r="C125" s="1" t="s">
        <v>43</v>
      </c>
      <c r="F125" s="3">
        <v>-450</v>
      </c>
      <c r="G125" s="4">
        <v>-375</v>
      </c>
      <c r="H125" s="5">
        <v>-450</v>
      </c>
      <c r="I125" s="4">
        <v>-375</v>
      </c>
    </row>
    <row r="126" spans="3:9" ht="12.75">
      <c r="C126" s="1" t="s">
        <v>0</v>
      </c>
      <c r="E126" s="20"/>
      <c r="F126" s="10"/>
      <c r="G126" s="10"/>
      <c r="H126" s="10"/>
      <c r="I126" s="10"/>
    </row>
    <row r="127" spans="3:9" ht="12.75">
      <c r="C127" s="1" t="s">
        <v>129</v>
      </c>
      <c r="E127" s="20"/>
      <c r="F127" s="5"/>
      <c r="G127" s="5"/>
      <c r="H127" s="5"/>
      <c r="I127" s="5"/>
    </row>
    <row r="128" spans="3:9" ht="12.75">
      <c r="C128" s="1" t="s">
        <v>134</v>
      </c>
      <c r="E128" s="20"/>
      <c r="F128" s="5"/>
      <c r="G128" s="5"/>
      <c r="H128" s="5"/>
      <c r="I128" s="5"/>
    </row>
    <row r="129" spans="6:9" ht="12.75">
      <c r="F129" s="4"/>
      <c r="G129" s="5"/>
      <c r="H129" s="4"/>
      <c r="I129" s="4"/>
    </row>
    <row r="130" spans="1:3" ht="12.75">
      <c r="A130" s="12" t="s">
        <v>21</v>
      </c>
      <c r="B130" s="12"/>
      <c r="C130" s="12" t="s">
        <v>66</v>
      </c>
    </row>
    <row r="131" spans="1:3" ht="12.75">
      <c r="A131" s="12"/>
      <c r="B131" s="12"/>
      <c r="C131" s="12"/>
    </row>
    <row r="132" ht="12.75">
      <c r="C132" s="1" t="s">
        <v>97</v>
      </c>
    </row>
    <row r="135" spans="1:3" ht="12.75">
      <c r="A135" s="12" t="s">
        <v>22</v>
      </c>
      <c r="B135" s="12"/>
      <c r="C135" s="12" t="s">
        <v>67</v>
      </c>
    </row>
    <row r="136" spans="1:3" ht="12.75">
      <c r="A136" s="12"/>
      <c r="B136" s="12"/>
      <c r="C136" s="12"/>
    </row>
    <row r="137" ht="12.75">
      <c r="C137" s="1" t="s">
        <v>151</v>
      </c>
    </row>
    <row r="139" spans="1:5" ht="12.75">
      <c r="A139" s="12" t="s">
        <v>23</v>
      </c>
      <c r="B139" s="12"/>
      <c r="C139" s="12" t="s">
        <v>68</v>
      </c>
      <c r="D139" s="12"/>
      <c r="E139" s="12"/>
    </row>
    <row r="141" spans="2:3" ht="12.75">
      <c r="B141" s="1" t="s">
        <v>102</v>
      </c>
      <c r="C141" s="1" t="s">
        <v>108</v>
      </c>
    </row>
    <row r="142" ht="12.75">
      <c r="C142" s="1" t="s">
        <v>109</v>
      </c>
    </row>
    <row r="143" ht="12.75">
      <c r="C143" s="1" t="s">
        <v>110</v>
      </c>
    </row>
    <row r="144" ht="12.75">
      <c r="C144" s="2" t="s">
        <v>135</v>
      </c>
    </row>
    <row r="146" spans="2:3" ht="12.75">
      <c r="B146" s="1" t="s">
        <v>103</v>
      </c>
      <c r="C146" s="1" t="s">
        <v>111</v>
      </c>
    </row>
    <row r="147" ht="12.75">
      <c r="C147" s="1" t="s">
        <v>112</v>
      </c>
    </row>
    <row r="148" ht="12.75">
      <c r="C148" s="1" t="s">
        <v>113</v>
      </c>
    </row>
    <row r="149" ht="12.75">
      <c r="C149" s="1" t="s">
        <v>106</v>
      </c>
    </row>
    <row r="150" ht="12.75">
      <c r="C150" s="1" t="s">
        <v>114</v>
      </c>
    </row>
    <row r="151" ht="12.75">
      <c r="C151" s="2" t="s">
        <v>120</v>
      </c>
    </row>
    <row r="152" ht="12.75">
      <c r="C152" s="2" t="s">
        <v>107</v>
      </c>
    </row>
    <row r="153" ht="12.75">
      <c r="C153" s="2"/>
    </row>
    <row r="154" spans="2:3" ht="12.75">
      <c r="B154" s="1" t="s">
        <v>118</v>
      </c>
      <c r="C154" s="1" t="s">
        <v>124</v>
      </c>
    </row>
    <row r="155" ht="12.75">
      <c r="C155" s="1" t="s">
        <v>125</v>
      </c>
    </row>
    <row r="156" ht="12.75">
      <c r="C156" s="1" t="s">
        <v>126</v>
      </c>
    </row>
    <row r="157" ht="12.75">
      <c r="C157" s="1" t="s">
        <v>121</v>
      </c>
    </row>
    <row r="158" ht="12.75">
      <c r="C158" s="1" t="s">
        <v>122</v>
      </c>
    </row>
    <row r="159" ht="12.75">
      <c r="C159" s="1" t="s">
        <v>127</v>
      </c>
    </row>
    <row r="160" ht="12.75">
      <c r="C160" s="1" t="s">
        <v>123</v>
      </c>
    </row>
    <row r="162" spans="1:4" ht="12.75">
      <c r="A162" s="12" t="s">
        <v>24</v>
      </c>
      <c r="B162" s="12"/>
      <c r="C162" s="12" t="s">
        <v>90</v>
      </c>
      <c r="D162" s="12"/>
    </row>
    <row r="163" spans="1:4" ht="12.75">
      <c r="A163" s="12"/>
      <c r="B163" s="12"/>
      <c r="C163" s="12"/>
      <c r="D163" s="12"/>
    </row>
    <row r="164" spans="1:7" ht="12.75">
      <c r="A164" s="25"/>
      <c r="B164" s="25"/>
      <c r="C164" s="25" t="s">
        <v>28</v>
      </c>
      <c r="D164" s="12"/>
      <c r="G164" s="12" t="s">
        <v>33</v>
      </c>
    </row>
    <row r="165" spans="1:7" ht="12.75">
      <c r="A165" s="12"/>
      <c r="B165" s="12"/>
      <c r="C165" s="12"/>
      <c r="D165" s="12"/>
      <c r="G165" s="26" t="s">
        <v>150</v>
      </c>
    </row>
    <row r="166" spans="1:7" ht="12.75">
      <c r="A166" s="25"/>
      <c r="B166" s="25"/>
      <c r="C166" s="25" t="s">
        <v>32</v>
      </c>
      <c r="D166" s="25"/>
      <c r="G166" s="1" t="s">
        <v>30</v>
      </c>
    </row>
    <row r="167" spans="1:4" ht="12.75">
      <c r="A167" s="12"/>
      <c r="B167" s="12"/>
      <c r="C167" s="12" t="s">
        <v>29</v>
      </c>
      <c r="D167" s="12"/>
    </row>
    <row r="168" spans="1:7" ht="12.75">
      <c r="A168" s="25"/>
      <c r="B168" s="25"/>
      <c r="C168" s="25" t="s">
        <v>104</v>
      </c>
      <c r="D168" s="25"/>
      <c r="G168" s="6">
        <v>3399</v>
      </c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 t="s">
        <v>29</v>
      </c>
      <c r="D170" s="12"/>
    </row>
    <row r="171" spans="1:7" ht="12.75">
      <c r="A171" s="25"/>
      <c r="B171" s="25"/>
      <c r="C171" s="25" t="s">
        <v>105</v>
      </c>
      <c r="D171" s="25"/>
      <c r="G171" s="7">
        <v>30885</v>
      </c>
    </row>
    <row r="172" spans="1:7" ht="12.75">
      <c r="A172" s="25"/>
      <c r="B172" s="25"/>
      <c r="C172" s="25" t="s">
        <v>31</v>
      </c>
      <c r="D172" s="25"/>
      <c r="G172" s="7">
        <v>17000</v>
      </c>
    </row>
    <row r="173" spans="1:7" ht="12.75">
      <c r="A173" s="25"/>
      <c r="B173" s="25"/>
      <c r="C173" s="25" t="s">
        <v>0</v>
      </c>
      <c r="D173" s="25"/>
      <c r="G173" s="10"/>
    </row>
    <row r="174" ht="12.75">
      <c r="G174" s="27">
        <v>47885</v>
      </c>
    </row>
    <row r="175" ht="12.75">
      <c r="A175" s="1" t="s">
        <v>0</v>
      </c>
    </row>
    <row r="176" spans="1:3" ht="12.75">
      <c r="A176" s="12" t="s">
        <v>25</v>
      </c>
      <c r="B176" s="12"/>
      <c r="C176" s="12" t="s">
        <v>69</v>
      </c>
    </row>
    <row r="177" ht="12.75">
      <c r="C177" s="12" t="s">
        <v>0</v>
      </c>
    </row>
    <row r="178" ht="12.75">
      <c r="C178" s="1" t="s">
        <v>82</v>
      </c>
    </row>
    <row r="179" ht="12.75">
      <c r="C179" s="1" t="s">
        <v>83</v>
      </c>
    </row>
    <row r="181" spans="1:4" ht="12.75">
      <c r="A181" s="12" t="s">
        <v>27</v>
      </c>
      <c r="B181" s="12"/>
      <c r="C181" s="12" t="s">
        <v>70</v>
      </c>
      <c r="D181" s="12"/>
    </row>
    <row r="183" ht="12.75">
      <c r="C183" s="1" t="s">
        <v>34</v>
      </c>
    </row>
    <row r="185" spans="1:3" ht="12.75">
      <c r="A185" s="12" t="s">
        <v>26</v>
      </c>
      <c r="B185" s="12"/>
      <c r="C185" s="12" t="s">
        <v>71</v>
      </c>
    </row>
    <row r="186" spans="1:3" ht="12.75">
      <c r="A186" s="12"/>
      <c r="B186" s="12"/>
      <c r="C186" s="12"/>
    </row>
    <row r="187" spans="1:3" ht="12.75">
      <c r="A187" s="12"/>
      <c r="C187" s="2" t="s">
        <v>130</v>
      </c>
    </row>
    <row r="188" spans="1:3" ht="12.75">
      <c r="A188" s="12"/>
      <c r="C188" s="2" t="s">
        <v>131</v>
      </c>
    </row>
    <row r="189" spans="1:3" ht="12.75">
      <c r="A189" s="12"/>
      <c r="C189" s="2" t="s">
        <v>132</v>
      </c>
    </row>
    <row r="190" spans="1:3" ht="12.75">
      <c r="A190" s="12"/>
      <c r="C190" s="2" t="s">
        <v>133</v>
      </c>
    </row>
    <row r="191" spans="1:8" ht="12.75">
      <c r="A191" s="12"/>
      <c r="C191" s="21"/>
      <c r="D191" s="20"/>
      <c r="E191" s="20"/>
      <c r="F191" s="20"/>
      <c r="G191" s="20"/>
      <c r="H191" s="20"/>
    </row>
    <row r="192" spans="1:6" ht="12.75">
      <c r="A192" s="12" t="s">
        <v>128</v>
      </c>
      <c r="B192" s="25"/>
      <c r="C192" s="12" t="s">
        <v>93</v>
      </c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" t="s">
        <v>84</v>
      </c>
      <c r="D194" s="25"/>
      <c r="E194" s="25"/>
      <c r="F194" s="25"/>
    </row>
    <row r="195" spans="1:6" ht="12.75">
      <c r="A195" s="25"/>
      <c r="B195" s="25"/>
      <c r="C195" s="25" t="s">
        <v>72</v>
      </c>
      <c r="D195" s="25"/>
      <c r="E195" s="25"/>
      <c r="F195" s="25"/>
    </row>
    <row r="196" spans="1:6" ht="12" customHeight="1">
      <c r="A196" s="25"/>
      <c r="B196" s="25"/>
      <c r="C196" s="25"/>
      <c r="D196" s="25"/>
      <c r="E196" s="25"/>
      <c r="F196" s="25"/>
    </row>
    <row r="197" spans="1:15" ht="12" customHeight="1">
      <c r="A197" s="25"/>
      <c r="B197" s="25"/>
      <c r="F197" s="22">
        <v>2010</v>
      </c>
      <c r="G197" s="22">
        <v>2009</v>
      </c>
      <c r="H197" s="22">
        <v>2010</v>
      </c>
      <c r="I197" s="22">
        <v>2009</v>
      </c>
      <c r="J197" s="25"/>
      <c r="K197" s="25"/>
      <c r="L197" s="25"/>
      <c r="M197" s="25"/>
      <c r="O197" s="28"/>
    </row>
    <row r="198" spans="1:15" ht="12" customHeight="1">
      <c r="A198" s="25"/>
      <c r="B198" s="25"/>
      <c r="C198" s="1" t="s">
        <v>0</v>
      </c>
      <c r="F198" s="22" t="s">
        <v>38</v>
      </c>
      <c r="G198" s="22" t="s">
        <v>38</v>
      </c>
      <c r="H198" s="22" t="s">
        <v>142</v>
      </c>
      <c r="I198" s="22" t="s">
        <v>142</v>
      </c>
      <c r="J198" s="25"/>
      <c r="K198" s="25"/>
      <c r="L198" s="25"/>
      <c r="M198" s="25"/>
      <c r="O198" s="28"/>
    </row>
    <row r="199" spans="1:13" ht="12" customHeight="1">
      <c r="A199" s="25"/>
      <c r="B199" s="25"/>
      <c r="C199" s="1" t="s">
        <v>0</v>
      </c>
      <c r="F199" s="24">
        <v>40268</v>
      </c>
      <c r="G199" s="24">
        <v>40268</v>
      </c>
      <c r="H199" s="24">
        <v>40268</v>
      </c>
      <c r="I199" s="24">
        <v>40268</v>
      </c>
      <c r="J199" s="25"/>
      <c r="K199" s="25"/>
      <c r="L199" s="25"/>
      <c r="M199" s="25"/>
    </row>
    <row r="200" spans="1:13" ht="12.75">
      <c r="A200" s="25"/>
      <c r="B200" s="25"/>
      <c r="C200" s="1" t="s">
        <v>0</v>
      </c>
      <c r="J200" s="25"/>
      <c r="K200" s="25"/>
      <c r="L200" s="25"/>
      <c r="M200" s="25"/>
    </row>
    <row r="201" spans="1:13" ht="12.75">
      <c r="A201" s="25"/>
      <c r="B201" s="25"/>
      <c r="C201" s="1" t="s">
        <v>166</v>
      </c>
      <c r="F201" s="8">
        <v>8</v>
      </c>
      <c r="G201" s="8">
        <v>1604</v>
      </c>
      <c r="H201" s="8">
        <v>8</v>
      </c>
      <c r="I201" s="8">
        <v>1604</v>
      </c>
      <c r="J201" s="25"/>
      <c r="K201" s="25"/>
      <c r="L201" s="25"/>
      <c r="M201" s="25"/>
    </row>
    <row r="202" spans="1:13" ht="12.75">
      <c r="A202" s="25"/>
      <c r="B202" s="25"/>
      <c r="C202" s="1" t="s">
        <v>39</v>
      </c>
      <c r="F202" s="8">
        <v>53332</v>
      </c>
      <c r="G202" s="8">
        <v>53332</v>
      </c>
      <c r="H202" s="8">
        <v>53332</v>
      </c>
      <c r="I202" s="8">
        <v>53332</v>
      </c>
      <c r="J202" s="25"/>
      <c r="K202" s="25"/>
      <c r="L202" s="25"/>
      <c r="M202" s="25"/>
    </row>
    <row r="203" spans="1:13" ht="12.75">
      <c r="A203" s="25"/>
      <c r="B203" s="25"/>
      <c r="C203" s="1" t="s">
        <v>41</v>
      </c>
      <c r="D203" s="29" t="s">
        <v>40</v>
      </c>
      <c r="F203" s="9">
        <f>F201/F202*100</f>
        <v>0.015000375009375233</v>
      </c>
      <c r="G203" s="9">
        <f>G201/G202*100</f>
        <v>3.0075751893797347</v>
      </c>
      <c r="H203" s="9">
        <f>H201/H202*100</f>
        <v>0.015000375009375233</v>
      </c>
      <c r="I203" s="9">
        <f>I201/I202*100</f>
        <v>3.0075751893797347</v>
      </c>
      <c r="J203" s="25"/>
      <c r="K203" s="25"/>
      <c r="L203" s="25"/>
      <c r="M203" s="30"/>
    </row>
    <row r="204" spans="1:13" ht="12.75">
      <c r="A204" s="25"/>
      <c r="B204" s="25"/>
      <c r="D204" s="29" t="s">
        <v>42</v>
      </c>
      <c r="F204" s="9">
        <f>F201/F202*100</f>
        <v>0.015000375009375233</v>
      </c>
      <c r="G204" s="9">
        <f>G201/G202*100</f>
        <v>3.0075751893797347</v>
      </c>
      <c r="H204" s="9">
        <f>H201/H202*100</f>
        <v>0.015000375009375233</v>
      </c>
      <c r="I204" s="9">
        <f>I201/I202*100</f>
        <v>3.0075751893797347</v>
      </c>
      <c r="J204" s="25"/>
      <c r="K204" s="25"/>
      <c r="L204" s="25"/>
      <c r="M204" s="30"/>
    </row>
    <row r="205" spans="1:6" ht="12.75">
      <c r="A205" s="25"/>
      <c r="B205" s="25"/>
      <c r="C205" s="25"/>
      <c r="D205" s="25"/>
      <c r="E205" s="25"/>
      <c r="F205" s="25"/>
    </row>
    <row r="206" spans="1:6" ht="12.75">
      <c r="A206" s="2"/>
      <c r="B206" s="25"/>
      <c r="C206" s="2"/>
      <c r="D206" s="25"/>
      <c r="E206" s="25"/>
      <c r="F206" s="25"/>
    </row>
    <row r="207" spans="1:6" ht="12.75">
      <c r="A207" s="12" t="s">
        <v>115</v>
      </c>
      <c r="B207" s="25"/>
      <c r="C207" s="12" t="s">
        <v>116</v>
      </c>
      <c r="D207" s="25"/>
      <c r="E207" s="25"/>
      <c r="F207" s="25"/>
    </row>
    <row r="208" spans="1:8" ht="12.75">
      <c r="A208" s="12" t="s">
        <v>0</v>
      </c>
      <c r="B208" s="12"/>
      <c r="C208" s="12"/>
      <c r="H208" s="12" t="s">
        <v>0</v>
      </c>
    </row>
    <row r="209" spans="1:3" ht="12.75">
      <c r="A209" s="12"/>
      <c r="B209" s="12"/>
      <c r="C209" s="2" t="s">
        <v>117</v>
      </c>
    </row>
    <row r="210" spans="1:3" ht="12.75">
      <c r="A210" s="12"/>
      <c r="B210" s="12"/>
      <c r="C210" s="2" t="s">
        <v>154</v>
      </c>
    </row>
    <row r="211" spans="1:4" ht="12.75">
      <c r="A211" s="12" t="s">
        <v>0</v>
      </c>
      <c r="B211" s="12"/>
      <c r="C211" s="12" t="s">
        <v>0</v>
      </c>
      <c r="D211" s="12"/>
    </row>
    <row r="221" ht="12.75">
      <c r="C221" s="1" t="s">
        <v>0</v>
      </c>
    </row>
    <row r="222" ht="12.75">
      <c r="A222" s="1" t="s">
        <v>0</v>
      </c>
    </row>
  </sheetData>
  <sheetProtection/>
  <printOptions/>
  <pageMargins left="0.72" right="0.55" top="0.52" bottom="0.52" header="0.27" footer="0.24"/>
  <pageSetup fitToHeight="3" fitToWidth="1" horizontalDpi="180" verticalDpi="180" orientation="portrait" scale="81" r:id="rId1"/>
  <headerFooter alignWithMargins="0">
    <oddHeader>&amp;LSEACERA TILES BERHAD(Company No:163751-H)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Peggy Loh</cp:lastModifiedBy>
  <cp:lastPrinted>2010-04-21T05:13:49Z</cp:lastPrinted>
  <dcterms:created xsi:type="dcterms:W3CDTF">1999-10-26T04:20:28Z</dcterms:created>
  <dcterms:modified xsi:type="dcterms:W3CDTF">2010-04-21T09:46:34Z</dcterms:modified>
  <cp:category/>
  <cp:version/>
  <cp:contentType/>
  <cp:contentStatus/>
</cp:coreProperties>
</file>